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0" i="1"/>
  <c r="F21"/>
  <c r="F22"/>
  <c r="F23"/>
  <c r="F24"/>
  <c r="F25"/>
  <c r="F26"/>
  <c r="F27"/>
  <c r="F28"/>
  <c r="F29"/>
  <c r="F30"/>
  <c r="F19"/>
  <c r="F35" l="1"/>
</calcChain>
</file>

<file path=xl/sharedStrings.xml><?xml version="1.0" encoding="utf-8"?>
<sst xmlns="http://schemas.openxmlformats.org/spreadsheetml/2006/main" count="59" uniqueCount="50">
  <si>
    <t>MANTALONGON NATIONAL HIGH SCHOOL</t>
  </si>
  <si>
    <t>Mantalongon, Dalaguete, Cebu</t>
  </si>
  <si>
    <t>PROGRAM OF WORK AND BILL OF MATERIALS</t>
  </si>
  <si>
    <t>Name of Project:</t>
  </si>
  <si>
    <t>School Location:</t>
  </si>
  <si>
    <t>Address of School:</t>
  </si>
  <si>
    <t>Source of Funds:</t>
  </si>
  <si>
    <t>Materials-MOOE</t>
  </si>
  <si>
    <t>Item No.</t>
  </si>
  <si>
    <t>Unit</t>
  </si>
  <si>
    <t>Quantity</t>
  </si>
  <si>
    <t>Articles</t>
  </si>
  <si>
    <t>Unit Price</t>
  </si>
  <si>
    <t>Total Amount</t>
  </si>
  <si>
    <t>MOOE</t>
  </si>
  <si>
    <t>Member</t>
  </si>
  <si>
    <t>Chairman</t>
  </si>
  <si>
    <t>Noted:</t>
  </si>
  <si>
    <t>RAMON M. CORTES</t>
  </si>
  <si>
    <t>Principal 1</t>
  </si>
  <si>
    <t>Ex-officio Member</t>
  </si>
  <si>
    <t>TOTAL:</t>
  </si>
  <si>
    <t>NICOMEDES M. DIBDIB</t>
  </si>
  <si>
    <t>www.mantalongonnhs.weebly.com</t>
  </si>
  <si>
    <t>george' 2012</t>
  </si>
  <si>
    <t>www.georgelumayag.com</t>
  </si>
  <si>
    <t>ANDRESA Z. MIRASOL, M.A.ED</t>
  </si>
  <si>
    <t>School Based Repair and Maintenance Committee:</t>
  </si>
  <si>
    <t>ROLDAN C. ROSALES, M.ED.</t>
  </si>
  <si>
    <t>mantalongon_nhs@yahoo.com</t>
  </si>
  <si>
    <t>pcs.</t>
  </si>
  <si>
    <t>kg.</t>
  </si>
  <si>
    <t>gal.</t>
  </si>
  <si>
    <t>pc.</t>
  </si>
  <si>
    <t>sacks</t>
  </si>
  <si>
    <t>Hollow blocks</t>
  </si>
  <si>
    <t>Def. bar 9mm</t>
  </si>
  <si>
    <t>Grand Cement</t>
  </si>
  <si>
    <t>Tie wire 16''</t>
  </si>
  <si>
    <t xml:space="preserve">Common nails </t>
  </si>
  <si>
    <t>G.I. cor 24X10</t>
  </si>
  <si>
    <t>MPW 1/2</t>
  </si>
  <si>
    <t>Square bar 10mm</t>
  </si>
  <si>
    <t>Fujiweld 121</t>
  </si>
  <si>
    <t>Sandflix</t>
  </si>
  <si>
    <t>Red lead</t>
  </si>
  <si>
    <t>Umbrella nails</t>
  </si>
  <si>
    <t>Repair of the Store Room &amp; Window Grills' Installations of IV-Quezon,</t>
  </si>
  <si>
    <t>IV-Magsaysay, III-Sapphire, and II-Ipil</t>
  </si>
  <si>
    <t>Main and Campakas Annex Campuses</t>
  </si>
</sst>
</file>

<file path=xl/styles.xml><?xml version="1.0" encoding="utf-8"?>
<styleSheet xmlns="http://schemas.openxmlformats.org/spreadsheetml/2006/main">
  <numFmts count="1">
    <numFmt numFmtId="164" formatCode="[$PHP]\ 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3" xfId="0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164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2" fontId="5" fillId="0" borderId="1" xfId="0" applyNumberFormat="1" applyFont="1" applyBorder="1" applyAlignment="1">
      <alignment horizontal="center"/>
    </xf>
    <xf numFmtId="12" fontId="5" fillId="0" borderId="2" xfId="0" applyNumberFormat="1" applyFont="1" applyBorder="1" applyAlignment="1">
      <alignment horizontal="center"/>
    </xf>
    <xf numFmtId="12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5" xfId="0" applyNumberFormat="1" applyFont="1" applyBorder="1"/>
    <xf numFmtId="164" fontId="5" fillId="0" borderId="6" xfId="0" applyNumberFormat="1" applyFont="1" applyBorder="1"/>
    <xf numFmtId="164" fontId="1" fillId="0" borderId="3" xfId="0" applyNumberFormat="1" applyFont="1" applyBorder="1"/>
    <xf numFmtId="0" fontId="1" fillId="0" borderId="0" xfId="0" applyFont="1" applyAlignment="1">
      <alignment horizontal="center"/>
    </xf>
    <xf numFmtId="0" fontId="7" fillId="0" borderId="0" xfId="1" applyFont="1" applyAlignment="1" applyProtection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2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center"/>
    </xf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depedcebu.ph/memo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depedcebu.ph/images/deped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9526</xdr:rowOff>
    </xdr:from>
    <xdr:to>
      <xdr:col>1</xdr:col>
      <xdr:colOff>628651</xdr:colOff>
      <xdr:row>4</xdr:row>
      <xdr:rowOff>76201</xdr:rowOff>
    </xdr:to>
    <xdr:pic>
      <xdr:nvPicPr>
        <xdr:cNvPr id="2" name="Picture 1" descr="E:\ICT Coordinator's files 2011\logo\mnhs logo JPEG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9526"/>
          <a:ext cx="866776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504825</xdr:colOff>
      <xdr:row>1</xdr:row>
      <xdr:rowOff>152400</xdr:rowOff>
    </xdr:from>
    <xdr:to>
      <xdr:col>5</xdr:col>
      <xdr:colOff>695325</xdr:colOff>
      <xdr:row>2</xdr:row>
      <xdr:rowOff>180975</xdr:rowOff>
    </xdr:to>
    <xdr:pic>
      <xdr:nvPicPr>
        <xdr:cNvPr id="3" name="Picture 2" descr="http://www.depedcebu.ph/images/deped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r:link="rId4"/>
        <a:srcRect/>
        <a:stretch>
          <a:fillRect/>
        </a:stretch>
      </xdr:blipFill>
      <xdr:spPr bwMode="auto">
        <a:xfrm>
          <a:off x="4286250" y="3429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orgelumayag.com/" TargetMode="External"/><Relationship Id="rId2" Type="http://schemas.openxmlformats.org/officeDocument/2006/relationships/hyperlink" Target="http://www.mantalongonnhs.weebly.com/" TargetMode="External"/><Relationship Id="rId1" Type="http://schemas.openxmlformats.org/officeDocument/2006/relationships/hyperlink" Target="mailto:mantalongon_nhs@yahoo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topLeftCell="A22" workbookViewId="0">
      <selection activeCell="I34" sqref="I34"/>
    </sheetView>
  </sheetViews>
  <sheetFormatPr defaultRowHeight="15"/>
  <cols>
    <col min="2" max="2" width="9.7109375" customWidth="1"/>
    <col min="3" max="3" width="9.85546875" customWidth="1"/>
    <col min="4" max="4" width="28" customWidth="1"/>
    <col min="5" max="5" width="12.5703125" customWidth="1"/>
    <col min="6" max="6" width="17.140625" customWidth="1"/>
    <col min="8" max="8" width="13.28515625" bestFit="1" customWidth="1"/>
  </cols>
  <sheetData>
    <row r="2" spans="1:6">
      <c r="A2" s="33" t="s">
        <v>0</v>
      </c>
      <c r="B2" s="33"/>
      <c r="C2" s="33"/>
      <c r="D2" s="33"/>
      <c r="E2" s="33"/>
      <c r="F2" s="33"/>
    </row>
    <row r="3" spans="1:6">
      <c r="A3" s="34" t="s">
        <v>1</v>
      </c>
      <c r="B3" s="34"/>
      <c r="C3" s="34"/>
      <c r="D3" s="34"/>
      <c r="E3" s="34"/>
      <c r="F3" s="34"/>
    </row>
    <row r="4" spans="1:6" ht="15.75">
      <c r="A4" s="38" t="s">
        <v>23</v>
      </c>
      <c r="B4" s="39"/>
      <c r="C4" s="39"/>
      <c r="D4" s="39"/>
      <c r="E4" s="39"/>
      <c r="F4" s="39"/>
    </row>
    <row r="5" spans="1:6">
      <c r="A5" s="37" t="s">
        <v>29</v>
      </c>
      <c r="B5" s="37"/>
      <c r="C5" s="37"/>
      <c r="D5" s="37"/>
      <c r="E5" s="37"/>
      <c r="F5" s="37"/>
    </row>
    <row r="6" spans="1:6" ht="6.75" customHeight="1"/>
    <row r="7" spans="1:6" ht="15.75">
      <c r="A7" s="35" t="s">
        <v>2</v>
      </c>
      <c r="B7" s="35"/>
      <c r="C7" s="35"/>
      <c r="D7" s="35"/>
      <c r="E7" s="35"/>
      <c r="F7" s="35"/>
    </row>
    <row r="8" spans="1:6" ht="10.5" customHeight="1"/>
    <row r="9" spans="1:6">
      <c r="A9" t="s">
        <v>3</v>
      </c>
      <c r="C9" s="3" t="s">
        <v>47</v>
      </c>
    </row>
    <row r="10" spans="1:6">
      <c r="C10" s="3" t="s">
        <v>48</v>
      </c>
    </row>
    <row r="11" spans="1:6">
      <c r="A11" t="s">
        <v>4</v>
      </c>
      <c r="C11" t="s">
        <v>49</v>
      </c>
    </row>
    <row r="12" spans="1:6">
      <c r="A12" t="s">
        <v>5</v>
      </c>
      <c r="C12" t="s">
        <v>1</v>
      </c>
    </row>
    <row r="13" spans="1:6">
      <c r="A13" t="s">
        <v>6</v>
      </c>
      <c r="C13" t="s">
        <v>14</v>
      </c>
    </row>
    <row r="14" spans="1:6" ht="11.25" customHeight="1"/>
    <row r="15" spans="1:6">
      <c r="A15" t="s">
        <v>7</v>
      </c>
    </row>
    <row r="16" spans="1:6" ht="6" customHeight="1">
      <c r="A16" s="5"/>
      <c r="B16" s="5"/>
      <c r="C16" s="5"/>
      <c r="D16" s="5"/>
      <c r="E16" s="5"/>
      <c r="F16" s="5"/>
    </row>
    <row r="17" spans="1:6">
      <c r="A17" s="8" t="s">
        <v>8</v>
      </c>
      <c r="B17" s="8" t="s">
        <v>9</v>
      </c>
      <c r="C17" s="8" t="s">
        <v>10</v>
      </c>
      <c r="D17" s="8" t="s">
        <v>11</v>
      </c>
      <c r="E17" s="8" t="s">
        <v>12</v>
      </c>
      <c r="F17" s="8" t="s">
        <v>13</v>
      </c>
    </row>
    <row r="18" spans="1:6" ht="6" customHeight="1">
      <c r="A18" s="6"/>
      <c r="B18" s="7"/>
      <c r="C18" s="7"/>
      <c r="D18" s="7"/>
      <c r="E18" s="7"/>
      <c r="F18" s="6"/>
    </row>
    <row r="19" spans="1:6">
      <c r="A19" s="9">
        <v>1</v>
      </c>
      <c r="B19" s="28" t="s">
        <v>30</v>
      </c>
      <c r="C19" s="19">
        <v>100</v>
      </c>
      <c r="D19" s="10" t="s">
        <v>35</v>
      </c>
      <c r="E19" s="22">
        <v>8.5</v>
      </c>
      <c r="F19" s="15">
        <f>E19*C19</f>
        <v>850</v>
      </c>
    </row>
    <row r="20" spans="1:6">
      <c r="A20" s="6">
        <v>2</v>
      </c>
      <c r="B20" s="29" t="s">
        <v>30</v>
      </c>
      <c r="C20" s="20">
        <v>8</v>
      </c>
      <c r="D20" s="11" t="s">
        <v>36</v>
      </c>
      <c r="E20" s="23">
        <v>65</v>
      </c>
      <c r="F20" s="16">
        <f t="shared" ref="F20:F30" si="0">E20*C20</f>
        <v>520</v>
      </c>
    </row>
    <row r="21" spans="1:6">
      <c r="A21" s="6">
        <v>3</v>
      </c>
      <c r="B21" s="29" t="s">
        <v>34</v>
      </c>
      <c r="C21" s="20">
        <v>5</v>
      </c>
      <c r="D21" t="s">
        <v>37</v>
      </c>
      <c r="E21" s="23">
        <v>215</v>
      </c>
      <c r="F21" s="16">
        <f t="shared" si="0"/>
        <v>1075</v>
      </c>
    </row>
    <row r="22" spans="1:6">
      <c r="A22" s="6">
        <v>4</v>
      </c>
      <c r="B22" s="29" t="s">
        <v>31</v>
      </c>
      <c r="C22" s="20">
        <v>0.5</v>
      </c>
      <c r="D22" s="11" t="s">
        <v>38</v>
      </c>
      <c r="E22" s="23">
        <v>60</v>
      </c>
      <c r="F22" s="16">
        <f t="shared" si="0"/>
        <v>30</v>
      </c>
    </row>
    <row r="23" spans="1:6">
      <c r="A23" s="6">
        <v>5</v>
      </c>
      <c r="B23" s="29" t="s">
        <v>31</v>
      </c>
      <c r="C23" s="20">
        <v>1</v>
      </c>
      <c r="D23" s="11" t="s">
        <v>39</v>
      </c>
      <c r="E23" s="23">
        <v>60</v>
      </c>
      <c r="F23" s="16">
        <f t="shared" si="0"/>
        <v>60</v>
      </c>
    </row>
    <row r="24" spans="1:6">
      <c r="A24" s="6">
        <v>6</v>
      </c>
      <c r="B24" s="29" t="s">
        <v>31</v>
      </c>
      <c r="C24" s="20">
        <v>1</v>
      </c>
      <c r="D24" s="31" t="s">
        <v>46</v>
      </c>
      <c r="E24" s="23">
        <v>80</v>
      </c>
      <c r="F24" s="16">
        <f t="shared" si="0"/>
        <v>80</v>
      </c>
    </row>
    <row r="25" spans="1:6">
      <c r="A25" s="6">
        <v>7</v>
      </c>
      <c r="B25" s="29" t="s">
        <v>30</v>
      </c>
      <c r="C25" s="20">
        <v>3</v>
      </c>
      <c r="D25" s="11" t="s">
        <v>40</v>
      </c>
      <c r="E25" s="23">
        <v>320</v>
      </c>
      <c r="F25" s="16">
        <f t="shared" si="0"/>
        <v>960</v>
      </c>
    </row>
    <row r="26" spans="1:6">
      <c r="A26" s="6">
        <v>8</v>
      </c>
      <c r="B26" s="29" t="s">
        <v>33</v>
      </c>
      <c r="C26" s="20">
        <v>1</v>
      </c>
      <c r="D26" s="11" t="s">
        <v>41</v>
      </c>
      <c r="E26" s="23">
        <v>650</v>
      </c>
      <c r="F26" s="16">
        <f t="shared" si="0"/>
        <v>650</v>
      </c>
    </row>
    <row r="27" spans="1:6">
      <c r="A27" s="6">
        <v>9</v>
      </c>
      <c r="B27" s="29" t="s">
        <v>30</v>
      </c>
      <c r="C27" s="20">
        <v>60</v>
      </c>
      <c r="D27" s="11" t="s">
        <v>42</v>
      </c>
      <c r="E27" s="23">
        <v>145</v>
      </c>
      <c r="F27" s="16">
        <f t="shared" si="0"/>
        <v>8700</v>
      </c>
    </row>
    <row r="28" spans="1:6">
      <c r="A28" s="6">
        <v>10</v>
      </c>
      <c r="B28" s="29" t="s">
        <v>31</v>
      </c>
      <c r="C28" s="20">
        <v>3</v>
      </c>
      <c r="D28" s="11" t="s">
        <v>43</v>
      </c>
      <c r="E28" s="23">
        <v>140</v>
      </c>
      <c r="F28" s="16">
        <f t="shared" si="0"/>
        <v>420</v>
      </c>
    </row>
    <row r="29" spans="1:6">
      <c r="A29" s="6">
        <v>11</v>
      </c>
      <c r="B29" s="29" t="s">
        <v>33</v>
      </c>
      <c r="C29" s="20">
        <v>1</v>
      </c>
      <c r="D29" s="11" t="s">
        <v>44</v>
      </c>
      <c r="E29" s="23">
        <v>65</v>
      </c>
      <c r="F29" s="16">
        <f t="shared" si="0"/>
        <v>65</v>
      </c>
    </row>
    <row r="30" spans="1:6">
      <c r="A30" s="6">
        <v>12</v>
      </c>
      <c r="B30" s="29" t="s">
        <v>32</v>
      </c>
      <c r="C30" s="20">
        <v>1</v>
      </c>
      <c r="D30" s="11" t="s">
        <v>45</v>
      </c>
      <c r="E30" s="23">
        <v>600</v>
      </c>
      <c r="F30" s="16">
        <f t="shared" si="0"/>
        <v>600</v>
      </c>
    </row>
    <row r="31" spans="1:6">
      <c r="A31" s="6"/>
      <c r="B31" s="29"/>
      <c r="C31" s="20"/>
      <c r="D31" s="11"/>
      <c r="E31" s="23"/>
      <c r="F31" s="16"/>
    </row>
    <row r="32" spans="1:6">
      <c r="A32" s="6"/>
      <c r="B32" s="29"/>
      <c r="C32" s="20"/>
      <c r="D32" s="11"/>
      <c r="E32" s="23"/>
      <c r="F32" s="16"/>
    </row>
    <row r="33" spans="1:8">
      <c r="A33" s="6"/>
      <c r="B33" s="29"/>
      <c r="C33" s="20"/>
      <c r="D33" s="31"/>
      <c r="E33" s="23"/>
      <c r="F33" s="16"/>
    </row>
    <row r="34" spans="1:8">
      <c r="A34" s="7"/>
      <c r="B34" s="30"/>
      <c r="C34" s="21"/>
      <c r="D34" s="14"/>
      <c r="E34" s="24"/>
      <c r="F34" s="17"/>
    </row>
    <row r="35" spans="1:8">
      <c r="A35" s="12"/>
      <c r="B35" s="13"/>
      <c r="C35" s="12"/>
      <c r="E35" s="18" t="s">
        <v>21</v>
      </c>
      <c r="F35" s="25">
        <f>F19+F20+F21+F22+F23+F24+F25+F26+F27+F28+F29+F30+F31+F32+F33+F34</f>
        <v>14010</v>
      </c>
      <c r="H35" s="2"/>
    </row>
    <row r="36" spans="1:8">
      <c r="A36" t="s">
        <v>27</v>
      </c>
    </row>
    <row r="39" spans="1:8">
      <c r="A39" s="36" t="s">
        <v>28</v>
      </c>
      <c r="B39" s="36"/>
      <c r="C39" s="36"/>
      <c r="D39" s="26" t="s">
        <v>26</v>
      </c>
      <c r="E39" s="33" t="s">
        <v>22</v>
      </c>
      <c r="F39" s="33"/>
    </row>
    <row r="40" spans="1:8">
      <c r="A40" s="32" t="s">
        <v>15</v>
      </c>
      <c r="B40" s="32"/>
      <c r="C40" s="32"/>
      <c r="D40" s="1" t="s">
        <v>16</v>
      </c>
      <c r="E40" s="32" t="s">
        <v>15</v>
      </c>
      <c r="F40" s="32"/>
    </row>
    <row r="42" spans="1:8">
      <c r="A42" t="s">
        <v>17</v>
      </c>
    </row>
    <row r="44" spans="1:8">
      <c r="B44" s="33" t="s">
        <v>18</v>
      </c>
      <c r="C44" s="33"/>
    </row>
    <row r="45" spans="1:8">
      <c r="B45" s="32" t="s">
        <v>19</v>
      </c>
      <c r="C45" s="32"/>
    </row>
    <row r="46" spans="1:8">
      <c r="B46" s="32" t="s">
        <v>20</v>
      </c>
      <c r="C46" s="32"/>
    </row>
    <row r="48" spans="1:8">
      <c r="A48" s="4" t="s">
        <v>24</v>
      </c>
    </row>
    <row r="49" spans="1:1">
      <c r="A49" s="27" t="s">
        <v>25</v>
      </c>
    </row>
  </sheetData>
  <mergeCells count="12">
    <mergeCell ref="B45:C45"/>
    <mergeCell ref="B46:C46"/>
    <mergeCell ref="B44:C44"/>
    <mergeCell ref="A2:F2"/>
    <mergeCell ref="A3:F3"/>
    <mergeCell ref="A7:F7"/>
    <mergeCell ref="A39:C39"/>
    <mergeCell ref="A40:C40"/>
    <mergeCell ref="E39:F39"/>
    <mergeCell ref="E40:F40"/>
    <mergeCell ref="A5:F5"/>
    <mergeCell ref="A4:F4"/>
  </mergeCells>
  <hyperlinks>
    <hyperlink ref="A5" r:id="rId1"/>
    <hyperlink ref="A4" r:id="rId2"/>
    <hyperlink ref="A49" r:id="rId3"/>
  </hyperlinks>
  <pageMargins left="0.7" right="0.7" top="0.75" bottom="0.75" header="0.3" footer="0.3"/>
  <pageSetup orientation="portrait" horizontalDpi="4294967293" verticalDpi="4294967293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DepEdServer</cp:lastModifiedBy>
  <cp:lastPrinted>2012-08-14T17:47:04Z</cp:lastPrinted>
  <dcterms:created xsi:type="dcterms:W3CDTF">2010-08-05T01:21:10Z</dcterms:created>
  <dcterms:modified xsi:type="dcterms:W3CDTF">2012-08-14T17:47:25Z</dcterms:modified>
</cp:coreProperties>
</file>